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/dd/yyyy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165" fontId="0" fillId="2" borderId="1" pivotButton="0" quotePrefix="0" xfId="0"/>
    <xf numFmtId="0" fontId="0" fillId="0" borderId="1" pivotButton="0" quotePrefix="0" xfId="0"/>
    <xf numFmtId="164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Month:</t>
        </is>
      </c>
      <c r="B1" s="2" t="inlineStr">
        <is>
          <t>January 2026</t>
        </is>
      </c>
    </row>
    <row r="2">
      <c r="A2" s="3" t="inlineStr">
        <is>
          <t>Yellow cells are inputs. Overdue flags appear automatically.</t>
        </is>
      </c>
    </row>
    <row r="3">
      <c r="A3" s="4" t="inlineStr">
        <is>
          <t>Bill / Payee</t>
        </is>
      </c>
      <c r="B3" s="4" t="inlineStr">
        <is>
          <t>Amount Due</t>
        </is>
      </c>
      <c r="C3" s="4" t="inlineStr">
        <is>
          <t>Due Date</t>
        </is>
      </c>
      <c r="D3" s="4" t="inlineStr">
        <is>
          <t>Paid? (Y/N)</t>
        </is>
      </c>
      <c r="E3" s="4" t="inlineStr">
        <is>
          <t>Date Paid</t>
        </is>
      </c>
      <c r="F3" s="4" t="inlineStr">
        <is>
          <t>Status</t>
        </is>
      </c>
    </row>
    <row r="4">
      <c r="A4" s="2" t="n"/>
      <c r="B4" s="5" t="n"/>
      <c r="C4" s="6" t="n"/>
      <c r="D4" s="2" t="inlineStr">
        <is>
          <t>N</t>
        </is>
      </c>
      <c r="E4" s="6" t="n"/>
      <c r="F4" s="7">
        <f>IF(D4="Y","Paid",IF(C4="","",IF(C4&lt;TODAY(),"OVERDUE","Pending")))</f>
        <v/>
      </c>
    </row>
    <row r="5">
      <c r="A5" s="2" t="n"/>
      <c r="B5" s="5" t="n"/>
      <c r="C5" s="6" t="n"/>
      <c r="D5" s="2" t="inlineStr">
        <is>
          <t>N</t>
        </is>
      </c>
      <c r="E5" s="6" t="n"/>
      <c r="F5" s="7">
        <f>IF(D5="Y","Paid",IF(C5="","",IF(C5&lt;TODAY(),"OVERDUE","Pending")))</f>
        <v/>
      </c>
    </row>
    <row r="6">
      <c r="A6" s="2" t="n"/>
      <c r="B6" s="5" t="n"/>
      <c r="C6" s="6" t="n"/>
      <c r="D6" s="2" t="inlineStr">
        <is>
          <t>N</t>
        </is>
      </c>
      <c r="E6" s="6" t="n"/>
      <c r="F6" s="7">
        <f>IF(D6="Y","Paid",IF(C6="","",IF(C6&lt;TODAY(),"OVERDUE","Pending")))</f>
        <v/>
      </c>
    </row>
    <row r="7">
      <c r="A7" s="2" t="n"/>
      <c r="B7" s="5" t="n"/>
      <c r="C7" s="6" t="n"/>
      <c r="D7" s="2" t="inlineStr">
        <is>
          <t>N</t>
        </is>
      </c>
      <c r="E7" s="6" t="n"/>
      <c r="F7" s="7">
        <f>IF(D7="Y","Paid",IF(C7="","",IF(C7&lt;TODAY(),"OVERDUE","Pending")))</f>
        <v/>
      </c>
    </row>
    <row r="8">
      <c r="A8" s="2" t="n"/>
      <c r="B8" s="5" t="n"/>
      <c r="C8" s="6" t="n"/>
      <c r="D8" s="2" t="inlineStr">
        <is>
          <t>N</t>
        </is>
      </c>
      <c r="E8" s="6" t="n"/>
      <c r="F8" s="7">
        <f>IF(D8="Y","Paid",IF(C8="","",IF(C8&lt;TODAY(),"OVERDUE","Pending")))</f>
        <v/>
      </c>
    </row>
    <row r="9">
      <c r="A9" s="2" t="n"/>
      <c r="B9" s="5" t="n"/>
      <c r="C9" s="6" t="n"/>
      <c r="D9" s="2" t="inlineStr">
        <is>
          <t>N</t>
        </is>
      </c>
      <c r="E9" s="6" t="n"/>
      <c r="F9" s="7">
        <f>IF(D9="Y","Paid",IF(C9="","",IF(C9&lt;TODAY(),"OVERDUE","Pending")))</f>
        <v/>
      </c>
    </row>
    <row r="10">
      <c r="A10" s="2" t="n"/>
      <c r="B10" s="5" t="n"/>
      <c r="C10" s="6" t="n"/>
      <c r="D10" s="2" t="inlineStr">
        <is>
          <t>N</t>
        </is>
      </c>
      <c r="E10" s="6" t="n"/>
      <c r="F10" s="7">
        <f>IF(D10="Y","Paid",IF(C10="","",IF(C10&lt;TODAY(),"OVERDUE","Pending")))</f>
        <v/>
      </c>
    </row>
    <row r="11">
      <c r="A11" s="2" t="n"/>
      <c r="B11" s="5" t="n"/>
      <c r="C11" s="6" t="n"/>
      <c r="D11" s="2" t="inlineStr">
        <is>
          <t>N</t>
        </is>
      </c>
      <c r="E11" s="6" t="n"/>
      <c r="F11" s="7">
        <f>IF(D11="Y","Paid",IF(C11="","",IF(C11&lt;TODAY(),"OVERDUE","Pending")))</f>
        <v/>
      </c>
    </row>
    <row r="12">
      <c r="A12" s="2" t="n"/>
      <c r="B12" s="5" t="n"/>
      <c r="C12" s="6" t="n"/>
      <c r="D12" s="2" t="inlineStr">
        <is>
          <t>N</t>
        </is>
      </c>
      <c r="E12" s="6" t="n"/>
      <c r="F12" s="7">
        <f>IF(D12="Y","Paid",IF(C12="","",IF(C12&lt;TODAY(),"OVERDUE","Pending")))</f>
        <v/>
      </c>
    </row>
    <row r="13">
      <c r="A13" s="2" t="n"/>
      <c r="B13" s="5" t="n"/>
      <c r="C13" s="6" t="n"/>
      <c r="D13" s="2" t="inlineStr">
        <is>
          <t>N</t>
        </is>
      </c>
      <c r="E13" s="6" t="n"/>
      <c r="F13" s="7">
        <f>IF(D13="Y","Paid",IF(C13="","",IF(C13&lt;TODAY(),"OVERDUE","Pending")))</f>
        <v/>
      </c>
    </row>
    <row r="14">
      <c r="A14" s="2" t="n"/>
      <c r="B14" s="5" t="n"/>
      <c r="C14" s="6" t="n"/>
      <c r="D14" s="2" t="inlineStr">
        <is>
          <t>N</t>
        </is>
      </c>
      <c r="E14" s="6" t="n"/>
      <c r="F14" s="7">
        <f>IF(D14="Y","Paid",IF(C14="","",IF(C14&lt;TODAY(),"OVERDUE","Pending")))</f>
        <v/>
      </c>
    </row>
    <row r="15">
      <c r="A15" s="2" t="n"/>
      <c r="B15" s="5" t="n"/>
      <c r="C15" s="6" t="n"/>
      <c r="D15" s="2" t="inlineStr">
        <is>
          <t>N</t>
        </is>
      </c>
      <c r="E15" s="6" t="n"/>
      <c r="F15" s="7">
        <f>IF(D15="Y","Paid",IF(C15="","",IF(C15&lt;TODAY(),"OVERDUE","Pending")))</f>
        <v/>
      </c>
    </row>
    <row r="16">
      <c r="A16" s="2" t="n"/>
      <c r="B16" s="5" t="n"/>
      <c r="C16" s="6" t="n"/>
      <c r="D16" s="2" t="inlineStr">
        <is>
          <t>N</t>
        </is>
      </c>
      <c r="E16" s="6" t="n"/>
      <c r="F16" s="7">
        <f>IF(D16="Y","Paid",IF(C16="","",IF(C16&lt;TODAY(),"OVERDUE","Pending")))</f>
        <v/>
      </c>
    </row>
    <row r="17">
      <c r="A17" s="2" t="n"/>
      <c r="B17" s="5" t="n"/>
      <c r="C17" s="6" t="n"/>
      <c r="D17" s="2" t="inlineStr">
        <is>
          <t>N</t>
        </is>
      </c>
      <c r="E17" s="6" t="n"/>
      <c r="F17" s="7">
        <f>IF(D17="Y","Paid",IF(C17="","",IF(C17&lt;TODAY(),"OVERDUE","Pending")))</f>
        <v/>
      </c>
    </row>
    <row r="18">
      <c r="A18" s="2" t="n"/>
      <c r="B18" s="5" t="n"/>
      <c r="C18" s="6" t="n"/>
      <c r="D18" s="2" t="inlineStr">
        <is>
          <t>N</t>
        </is>
      </c>
      <c r="E18" s="6" t="n"/>
      <c r="F18" s="7">
        <f>IF(D18="Y","Paid",IF(C18="","",IF(C18&lt;TODAY(),"OVERDUE","Pending")))</f>
        <v/>
      </c>
    </row>
    <row r="19">
      <c r="A19" s="2" t="n"/>
      <c r="B19" s="5" t="n"/>
      <c r="C19" s="6" t="n"/>
      <c r="D19" s="2" t="inlineStr">
        <is>
          <t>N</t>
        </is>
      </c>
      <c r="E19" s="6" t="n"/>
      <c r="F19" s="7">
        <f>IF(D19="Y","Paid",IF(C19="","",IF(C19&lt;TODAY(),"OVERDUE","Pending")))</f>
        <v/>
      </c>
    </row>
    <row r="20">
      <c r="A20" s="2" t="n"/>
      <c r="B20" s="5" t="n"/>
      <c r="C20" s="6" t="n"/>
      <c r="D20" s="2" t="inlineStr">
        <is>
          <t>N</t>
        </is>
      </c>
      <c r="E20" s="6" t="n"/>
      <c r="F20" s="7">
        <f>IF(D20="Y","Paid",IF(C20="","",IF(C20&lt;TODAY(),"OVERDUE","Pending")))</f>
        <v/>
      </c>
    </row>
    <row r="21">
      <c r="A21" s="2" t="n"/>
      <c r="B21" s="5" t="n"/>
      <c r="C21" s="6" t="n"/>
      <c r="D21" s="2" t="inlineStr">
        <is>
          <t>N</t>
        </is>
      </c>
      <c r="E21" s="6" t="n"/>
      <c r="F21" s="7">
        <f>IF(D21="Y","Paid",IF(C21="","",IF(C21&lt;TODAY(),"OVERDUE","Pending")))</f>
        <v/>
      </c>
    </row>
    <row r="22">
      <c r="A22" s="2" t="n"/>
      <c r="B22" s="5" t="n"/>
      <c r="C22" s="6" t="n"/>
      <c r="D22" s="2" t="inlineStr">
        <is>
          <t>N</t>
        </is>
      </c>
      <c r="E22" s="6" t="n"/>
      <c r="F22" s="7">
        <f>IF(D22="Y","Paid",IF(C22="","",IF(C22&lt;TODAY(),"OVERDUE","Pending")))</f>
        <v/>
      </c>
    </row>
    <row r="23">
      <c r="A23" s="2" t="n"/>
      <c r="B23" s="5" t="n"/>
      <c r="C23" s="6" t="n"/>
      <c r="D23" s="2" t="inlineStr">
        <is>
          <t>N</t>
        </is>
      </c>
      <c r="E23" s="6" t="n"/>
      <c r="F23" s="7">
        <f>IF(D23="Y","Paid",IF(C23="","",IF(C23&lt;TODAY(),"OVERDUE","Pending")))</f>
        <v/>
      </c>
    </row>
    <row r="24">
      <c r="A24" s="2" t="n"/>
      <c r="B24" s="5" t="n"/>
      <c r="C24" s="6" t="n"/>
      <c r="D24" s="2" t="inlineStr">
        <is>
          <t>N</t>
        </is>
      </c>
      <c r="E24" s="6" t="n"/>
      <c r="F24" s="7">
        <f>IF(D24="Y","Paid",IF(C24="","",IF(C24&lt;TODAY(),"OVERDUE","Pending")))</f>
        <v/>
      </c>
    </row>
    <row r="25">
      <c r="A25" s="2" t="n"/>
      <c r="B25" s="5" t="n"/>
      <c r="C25" s="6" t="n"/>
      <c r="D25" s="2" t="inlineStr">
        <is>
          <t>N</t>
        </is>
      </c>
      <c r="E25" s="6" t="n"/>
      <c r="F25" s="7">
        <f>IF(D25="Y","Paid",IF(C25="","",IF(C25&lt;TODAY(),"OVERDUE","Pending")))</f>
        <v/>
      </c>
    </row>
    <row r="26">
      <c r="A26" s="2" t="n"/>
      <c r="B26" s="5" t="n"/>
      <c r="C26" s="6" t="n"/>
      <c r="D26" s="2" t="inlineStr">
        <is>
          <t>N</t>
        </is>
      </c>
      <c r="E26" s="6" t="n"/>
      <c r="F26" s="7">
        <f>IF(D26="Y","Paid",IF(C26="","",IF(C26&lt;TODAY(),"OVERDUE","Pending")))</f>
        <v/>
      </c>
    </row>
    <row r="27">
      <c r="A27" s="2" t="n"/>
      <c r="B27" s="5" t="n"/>
      <c r="C27" s="6" t="n"/>
      <c r="D27" s="2" t="inlineStr">
        <is>
          <t>N</t>
        </is>
      </c>
      <c r="E27" s="6" t="n"/>
      <c r="F27" s="7">
        <f>IF(D27="Y","Paid",IF(C27="","",IF(C27&lt;TODAY(),"OVERDUE","Pending")))</f>
        <v/>
      </c>
    </row>
    <row r="28">
      <c r="A28" s="2" t="n"/>
      <c r="B28" s="5" t="n"/>
      <c r="C28" s="6" t="n"/>
      <c r="D28" s="2" t="inlineStr">
        <is>
          <t>N</t>
        </is>
      </c>
      <c r="E28" s="6" t="n"/>
      <c r="F28" s="7">
        <f>IF(D28="Y","Paid",IF(C28="","",IF(C28&lt;TODAY(),"OVERDUE","Pending")))</f>
        <v/>
      </c>
    </row>
    <row r="29">
      <c r="A29" s="1" t="inlineStr">
        <is>
          <t>TOTALS</t>
        </is>
      </c>
      <c r="B29" s="8">
        <f>SUM(B4:B28)</f>
        <v/>
      </c>
    </row>
    <row r="30">
      <c r="A30" s="1" t="inlineStr">
        <is>
          <t>Total paid:</t>
        </is>
      </c>
      <c r="B30" s="9">
        <f>SUMIF(D4:D28,"Y",B4:B28)</f>
        <v/>
      </c>
    </row>
    <row r="31">
      <c r="A31" s="1" t="inlineStr">
        <is>
          <t>Still outstanding:</t>
        </is>
      </c>
      <c r="B31" s="9">
        <f>B29-B30</f>
        <v/>
      </c>
    </row>
    <row r="32">
      <c r="A32" s="1" t="inlineStr">
        <is>
          <t>Overdue bills:</t>
        </is>
      </c>
      <c r="B32" s="1">
        <f>COUNTIF(F4:F28,"OVERDUE")</f>
        <v/>
      </c>
    </row>
  </sheetData>
  <conditionalFormatting sqref="F4:F28">
    <cfRule type="expression" priority="1" dxfId="0">
      <formula>$F4="OVERDUE"</formula>
    </cfRule>
    <cfRule type="expression" priority="2" dxfId="1">
      <formula>$F4="Paid"</formula>
    </cfRule>
  </conditionalFormatting>
  <dataValidations count="1">
    <dataValidation sqref="D4:D28" showDropDown="0" showInputMessage="0" showErrorMessage="0" allowBlank="1" errorTitle="Invalid entry" error="Please pick a value from the list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