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b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0.0%"/>
  </numFmts>
  <fonts count="7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  <color rgb="00FFFFFF"/>
      <sz val="11"/>
    </font>
    <font>
      <b val="1"/>
      <sz val="11"/>
    </font>
    <font>
      <b val="1"/>
      <sz val="13"/>
    </font>
    <font>
      <b val="1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3" borderId="1" pivotButton="0" quotePrefix="0" xfId="0"/>
    <xf numFmtId="165" fontId="0" fillId="3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4" fillId="4" borderId="1" pivotButton="0" quotePrefix="0" xfId="0"/>
    <xf numFmtId="164" fontId="4" fillId="4" borderId="1" pivotButton="0" quotePrefix="0" xfId="0"/>
    <xf numFmtId="0" fontId="4" fillId="0" borderId="0" pivotButton="0" quotePrefix="0" xfId="0"/>
    <xf numFmtId="165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10" customWidth="1" min="3" max="3"/>
    <col width="14" customWidth="1" min="4" max="4"/>
    <col width="16" customWidth="1" min="5" max="5"/>
    <col width="14" customWidth="1" min="6" max="6"/>
    <col width="12" customWidth="1" min="7" max="7"/>
  </cols>
  <sheetData>
    <row r="1" ht="28" customHeight="1">
      <c r="A1" s="1" t="inlineStr">
        <is>
          <t>Debt Payoff Tracker</t>
        </is>
      </c>
    </row>
    <row r="2">
      <c r="A2" s="2" t="inlineStr">
        <is>
          <t>List each debt below and update Current Balance monthly. Progress bars fill as you pay down.</t>
        </is>
      </c>
    </row>
    <row r="3">
      <c r="A3" s="3" t="inlineStr">
        <is>
          <t>Creditor</t>
        </is>
      </c>
      <c r="B3" s="3" t="inlineStr">
        <is>
          <t>Starting Balance</t>
        </is>
      </c>
      <c r="C3" s="3" t="inlineStr">
        <is>
          <t>APR %</t>
        </is>
      </c>
      <c r="D3" s="3" t="inlineStr">
        <is>
          <t>Min Payment</t>
        </is>
      </c>
      <c r="E3" s="3" t="inlineStr">
        <is>
          <t>Current Balance</t>
        </is>
      </c>
      <c r="F3" s="3" t="inlineStr">
        <is>
          <t>Paid Off</t>
        </is>
      </c>
      <c r="G3" s="3" t="inlineStr">
        <is>
          <t>Progress</t>
        </is>
      </c>
    </row>
    <row r="4">
      <c r="A4" s="4" t="inlineStr">
        <is>
          <t>Chase Sapphire</t>
        </is>
      </c>
      <c r="B4" s="5" t="n">
        <v>4200</v>
      </c>
      <c r="C4" s="6" t="n">
        <v>0.2299</v>
      </c>
      <c r="D4" s="5" t="n">
        <v>95</v>
      </c>
      <c r="E4" s="5" t="n">
        <v>3800</v>
      </c>
      <c r="F4" s="7">
        <f>IF(B4="","",B4-E4)</f>
        <v/>
      </c>
      <c r="G4" s="8">
        <f>IF(OR(B4="",B4=0),"",F4/B4)</f>
        <v/>
      </c>
    </row>
    <row r="5">
      <c r="A5" s="4" t="inlineStr">
        <is>
          <t>Auto Loan</t>
        </is>
      </c>
      <c r="B5" s="5" t="n">
        <v>14500</v>
      </c>
      <c r="C5" s="6" t="n">
        <v>0.06900000000000001</v>
      </c>
      <c r="D5" s="5" t="n">
        <v>310</v>
      </c>
      <c r="E5" s="5" t="n">
        <v>13200</v>
      </c>
      <c r="F5" s="7">
        <f>IF(B5="","",B5-E5)</f>
        <v/>
      </c>
      <c r="G5" s="8">
        <f>IF(OR(B5="",B5=0),"",F5/B5)</f>
        <v/>
      </c>
    </row>
    <row r="6">
      <c r="A6" s="4" t="inlineStr">
        <is>
          <t>Student Loan</t>
        </is>
      </c>
      <c r="B6" s="5" t="n">
        <v>9800</v>
      </c>
      <c r="C6" s="6" t="n">
        <v>0.052</v>
      </c>
      <c r="D6" s="5" t="n">
        <v>110</v>
      </c>
      <c r="E6" s="5" t="n">
        <v>9100</v>
      </c>
      <c r="F6" s="7">
        <f>IF(B6="","",B6-E6)</f>
        <v/>
      </c>
      <c r="G6" s="8">
        <f>IF(OR(B6="",B6=0),"",F6/B6)</f>
        <v/>
      </c>
    </row>
    <row r="7">
      <c r="A7" s="4" t="n"/>
      <c r="B7" s="5" t="n"/>
      <c r="C7" s="6" t="n"/>
      <c r="D7" s="5" t="n"/>
      <c r="E7" s="5" t="n"/>
      <c r="F7" s="7">
        <f>IF(B7="","",B7-E7)</f>
        <v/>
      </c>
      <c r="G7" s="8">
        <f>IF(OR(B7="",B7=0),"",F7/B7)</f>
        <v/>
      </c>
    </row>
    <row r="8">
      <c r="A8" s="4" t="n"/>
      <c r="B8" s="5" t="n"/>
      <c r="C8" s="6" t="n"/>
      <c r="D8" s="5" t="n"/>
      <c r="E8" s="5" t="n"/>
      <c r="F8" s="7">
        <f>IF(B8="","",B8-E8)</f>
        <v/>
      </c>
      <c r="G8" s="8">
        <f>IF(OR(B8="",B8=0),"",F8/B8)</f>
        <v/>
      </c>
    </row>
    <row r="9">
      <c r="A9" s="4" t="n"/>
      <c r="B9" s="5" t="n"/>
      <c r="C9" s="6" t="n"/>
      <c r="D9" s="5" t="n"/>
      <c r="E9" s="5" t="n"/>
      <c r="F9" s="7">
        <f>IF(B9="","",B9-E9)</f>
        <v/>
      </c>
      <c r="G9" s="8">
        <f>IF(OR(B9="",B9=0),"",F9/B9)</f>
        <v/>
      </c>
    </row>
    <row r="10">
      <c r="A10" s="4" t="n"/>
      <c r="B10" s="5" t="n"/>
      <c r="C10" s="6" t="n"/>
      <c r="D10" s="5" t="n"/>
      <c r="E10" s="5" t="n"/>
      <c r="F10" s="7">
        <f>IF(B10="","",B10-E10)</f>
        <v/>
      </c>
      <c r="G10" s="8">
        <f>IF(OR(B10="",B10=0),"",F10/B10)</f>
        <v/>
      </c>
    </row>
    <row r="11">
      <c r="A11" s="4" t="n"/>
      <c r="B11" s="5" t="n"/>
      <c r="C11" s="6" t="n"/>
      <c r="D11" s="5" t="n"/>
      <c r="E11" s="5" t="n"/>
      <c r="F11" s="7">
        <f>IF(B11="","",B11-E11)</f>
        <v/>
      </c>
      <c r="G11" s="8">
        <f>IF(OR(B11="",B11=0),"",F11/B11)</f>
        <v/>
      </c>
    </row>
    <row r="12">
      <c r="A12" s="9" t="inlineStr">
        <is>
          <t>TOTALS</t>
        </is>
      </c>
      <c r="B12" s="10">
        <f>SUM(B4:B11)</f>
        <v/>
      </c>
      <c r="E12" s="10">
        <f>SUM(E4:E11)</f>
        <v/>
      </c>
      <c r="F12" s="10">
        <f>SUM(F4:F11)</f>
        <v/>
      </c>
    </row>
    <row r="13">
      <c r="A13" s="11" t="inlineStr">
        <is>
          <t>Overall Progress</t>
        </is>
      </c>
      <c r="F13" s="12">
        <f>IF(B12=0,0,F12/B12)</f>
        <v/>
      </c>
    </row>
    <row r="14">
      <c r="A14" s="13" t="inlineStr">
        <is>
          <t>Extra Monthly Payment</t>
        </is>
      </c>
      <c r="B14" s="5" t="n">
        <v>200</v>
      </c>
    </row>
    <row r="15">
      <c r="A15" s="13" t="inlineStr">
        <is>
          <t>Rough Months to Debt-Free</t>
        </is>
      </c>
      <c r="B15" s="13">
        <f>IF(E12=0,0,ROUNDUP(E12/(SUM(D4:D11)+B14),0))</f>
        <v/>
      </c>
    </row>
  </sheetData>
  <mergeCells count="1">
    <mergeCell ref="A1:G1"/>
  </mergeCells>
  <conditionalFormatting sqref="G4:G11">
    <cfRule type="dataBar" priority="1">
      <dataBar>
        <cfvo type="num" val="0"/>
        <cfvo type="num" val="1"/>
        <color rgb="001F4E78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SnagATool</dc:creator>
  <dc:title xmlns:dc="http://purl.org/dc/elements/1.1/">Debt Payoff Tracker</dc:title>
  <dcterms:created xmlns:dcterms="http://purl.org/dc/terms/" xmlns:xsi="http://www.w3.org/2001/XMLSchema-instance" xsi:type="dcterms:W3CDTF">2026-10-18T05:14:10Z</dcterms:created>
  <dcterms:modified xmlns:dcterms="http://purl.org/dc/terms/" xmlns:xsi="http://www.w3.org/2001/XMLSchema-instance" xsi:type="dcterms:W3CDTF">2026-10-18T05:14:10Z</dcterms:modified>
</cp:coreProperties>
</file>