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me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&quot;$&quot;#,##0.00"/>
  </numFmts>
  <fonts count="5">
    <font>
      <name val="Calibri"/>
      <family val="2"/>
      <color theme="1"/>
      <sz val="11"/>
      <scheme val="minor"/>
    </font>
    <font>
      <b val="1"/>
      <color rgb="001F4E78"/>
      <sz val="14"/>
    </font>
    <font>
      <i val="1"/>
      <color rgb="00595959"/>
    </font>
    <font>
      <b val="1"/>
      <sz val="11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2" fillId="0" borderId="0" pivotButton="0" quotePrefix="0" xfId="0"/>
    <xf numFmtId="164" fontId="0" fillId="2" borderId="1" pivotButton="0" quotePrefix="0" xfId="0"/>
    <xf numFmtId="165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20" fontId="0" fillId="2" borderId="1" pivotButton="0" quotePrefix="0" xfId="0"/>
    <xf numFmtId="2" fontId="0" fillId="0" borderId="1" pivotButton="0" quotePrefix="0" xfId="0"/>
    <xf numFmtId="165" fontId="0" fillId="0" borderId="1" pivotButton="0" quotePrefix="0" xfId="0"/>
    <xf numFmtId="2" fontId="3" fillId="0" borderId="0" pivotButton="0" quotePrefix="0" xfId="0"/>
    <xf numFmtId="165" fontId="3" fillId="0" borderId="0" pivotButton="0" quotePrefix="0" xfId="0"/>
  </cellXfs>
  <cellStyles count="1">
    <cellStyle name="Normal" xfId="0" builtinId="0" hidden="0"/>
  </cellStyles>
  <dxfs count="1">
    <dxf>
      <font>
        <b val="1"/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0" customWidth="1" min="3" max="3"/>
    <col width="10" customWidth="1" min="4" max="4"/>
    <col width="11" customWidth="1" min="5" max="5"/>
    <col width="12" customWidth="1" min="6" max="6"/>
    <col width="10" customWidth="1" min="7" max="7"/>
    <col width="12" customWidth="1" min="8" max="8"/>
  </cols>
  <sheetData>
    <row r="1">
      <c r="A1" s="1" t="inlineStr">
        <is>
          <t>Employee Timesheet</t>
        </is>
      </c>
      <c r="B1" s="2" t="inlineStr">
        <is>
          <t>Employee:</t>
        </is>
      </c>
      <c r="C1" s="3" t="inlineStr">
        <is>
          <t>Jane Doe</t>
        </is>
      </c>
    </row>
    <row r="2">
      <c r="A2" s="4" t="inlineStr">
        <is>
          <t>Yellow cells are inputs. Hours, overtime, and pay calculate automatically.</t>
        </is>
      </c>
      <c r="B2" s="2" t="inlineStr">
        <is>
          <t>Week of:</t>
        </is>
      </c>
      <c r="C2" s="5" t="inlineStr">
        <is>
          <t>2026-01-05</t>
        </is>
      </c>
    </row>
    <row r="3">
      <c r="B3" s="2" t="inlineStr">
        <is>
          <t>Pay rate ($/hr):</t>
        </is>
      </c>
      <c r="C3" s="6" t="n">
        <v>20</v>
      </c>
    </row>
    <row r="5">
      <c r="A5" s="7" t="inlineStr">
        <is>
          <t>Day</t>
        </is>
      </c>
      <c r="B5" s="7" t="inlineStr">
        <is>
          <t>Date</t>
        </is>
      </c>
      <c r="C5" s="7" t="inlineStr">
        <is>
          <t>Time In</t>
        </is>
      </c>
      <c r="D5" s="7" t="inlineStr">
        <is>
          <t>Time Out</t>
        </is>
      </c>
      <c r="E5" s="7" t="inlineStr">
        <is>
          <t>Break (hrs)</t>
        </is>
      </c>
      <c r="F5" s="7" t="inlineStr">
        <is>
          <t>Hours Worked</t>
        </is>
      </c>
      <c r="G5" s="7" t="inlineStr">
        <is>
          <t>Overtime</t>
        </is>
      </c>
      <c r="H5" s="7" t="inlineStr">
        <is>
          <t>Daily Pay</t>
        </is>
      </c>
    </row>
    <row r="6">
      <c r="A6" s="3" t="inlineStr">
        <is>
          <t>Monday</t>
        </is>
      </c>
      <c r="B6" s="5">
        <f>DATE(2026,1,5)</f>
        <v/>
      </c>
      <c r="C6" s="8" t="n"/>
      <c r="D6" s="8" t="n"/>
      <c r="E6" s="3" t="n">
        <v>1</v>
      </c>
      <c r="F6" s="9">
        <f>IF(OR(C6="",D6=""),"",(D6-C6)*24-E6)</f>
        <v/>
      </c>
      <c r="G6" s="9">
        <f>IF(F6="","",MAX(0,F6-8))</f>
        <v/>
      </c>
      <c r="H6" s="10">
        <f>IF(F6="","",(MIN(F6,8)+G6*1.5)*$C$3)</f>
        <v/>
      </c>
    </row>
    <row r="7">
      <c r="A7" s="3" t="inlineStr">
        <is>
          <t>Tuesday</t>
        </is>
      </c>
      <c r="B7" s="5">
        <f>DATE(2026,1,6)</f>
        <v/>
      </c>
      <c r="C7" s="8" t="n"/>
      <c r="D7" s="8" t="n"/>
      <c r="E7" s="3" t="n">
        <v>1</v>
      </c>
      <c r="F7" s="9">
        <f>IF(OR(C7="",D7=""),"",(D7-C7)*24-E7)</f>
        <v/>
      </c>
      <c r="G7" s="9">
        <f>IF(F7="","",MAX(0,F7-8))</f>
        <v/>
      </c>
      <c r="H7" s="10">
        <f>IF(F7="","",(MIN(F7,8)+G7*1.5)*$C$3)</f>
        <v/>
      </c>
    </row>
    <row r="8">
      <c r="A8" s="3" t="inlineStr">
        <is>
          <t>Wednesday</t>
        </is>
      </c>
      <c r="B8" s="5">
        <f>DATE(2026,1,7)</f>
        <v/>
      </c>
      <c r="C8" s="8" t="n"/>
      <c r="D8" s="8" t="n"/>
      <c r="E8" s="3" t="n">
        <v>1</v>
      </c>
      <c r="F8" s="9">
        <f>IF(OR(C8="",D8=""),"",(D8-C8)*24-E8)</f>
        <v/>
      </c>
      <c r="G8" s="9">
        <f>IF(F8="","",MAX(0,F8-8))</f>
        <v/>
      </c>
      <c r="H8" s="10">
        <f>IF(F8="","",(MIN(F8,8)+G8*1.5)*$C$3)</f>
        <v/>
      </c>
    </row>
    <row r="9">
      <c r="A9" s="3" t="inlineStr">
        <is>
          <t>Thursday</t>
        </is>
      </c>
      <c r="B9" s="5">
        <f>DATE(2026,1,8)</f>
        <v/>
      </c>
      <c r="C9" s="8" t="n"/>
      <c r="D9" s="8" t="n"/>
      <c r="E9" s="3" t="n">
        <v>1</v>
      </c>
      <c r="F9" s="9">
        <f>IF(OR(C9="",D9=""),"",(D9-C9)*24-E9)</f>
        <v/>
      </c>
      <c r="G9" s="9">
        <f>IF(F9="","",MAX(0,F9-8))</f>
        <v/>
      </c>
      <c r="H9" s="10">
        <f>IF(F9="","",(MIN(F9,8)+G9*1.5)*$C$3)</f>
        <v/>
      </c>
    </row>
    <row r="10">
      <c r="A10" s="3" t="inlineStr">
        <is>
          <t>Friday</t>
        </is>
      </c>
      <c r="B10" s="5">
        <f>DATE(2026,1,9)</f>
        <v/>
      </c>
      <c r="C10" s="8" t="n"/>
      <c r="D10" s="8" t="n"/>
      <c r="E10" s="3" t="n">
        <v>1</v>
      </c>
      <c r="F10" s="9">
        <f>IF(OR(C10="",D10=""),"",(D10-C10)*24-E10)</f>
        <v/>
      </c>
      <c r="G10" s="9">
        <f>IF(F10="","",MAX(0,F10-8))</f>
        <v/>
      </c>
      <c r="H10" s="10">
        <f>IF(F10="","",(MIN(F10,8)+G10*1.5)*$C$3)</f>
        <v/>
      </c>
    </row>
    <row r="11">
      <c r="A11" s="3" t="inlineStr">
        <is>
          <t>Saturday</t>
        </is>
      </c>
      <c r="B11" s="5">
        <f>DATE(2026,1,10)</f>
        <v/>
      </c>
      <c r="C11" s="8" t="n"/>
      <c r="D11" s="8" t="n"/>
      <c r="E11" s="3" t="n">
        <v>0</v>
      </c>
      <c r="F11" s="9">
        <f>IF(OR(C11="",D11=""),"",(D11-C11)*24-E11)</f>
        <v/>
      </c>
      <c r="G11" s="9">
        <f>IF(F11="","",MAX(0,F11-8))</f>
        <v/>
      </c>
      <c r="H11" s="10">
        <f>IF(F11="","",(MIN(F11,8)+G11*1.5)*$C$3)</f>
        <v/>
      </c>
    </row>
    <row r="12">
      <c r="A12" s="3" t="inlineStr">
        <is>
          <t>Sunday</t>
        </is>
      </c>
      <c r="B12" s="5">
        <f>DATE(2026,1,11)</f>
        <v/>
      </c>
      <c r="C12" s="8" t="n"/>
      <c r="D12" s="8" t="n"/>
      <c r="E12" s="3" t="n">
        <v>0</v>
      </c>
      <c r="F12" s="9">
        <f>IF(OR(C12="",D12=""),"",(D12-C12)*24-E12)</f>
        <v/>
      </c>
      <c r="G12" s="9">
        <f>IF(F12="","",MAX(0,F12-8))</f>
        <v/>
      </c>
      <c r="H12" s="10">
        <f>IF(F12="","",(MIN(F12,8)+G12*1.5)*$C$3)</f>
        <v/>
      </c>
    </row>
    <row r="13">
      <c r="A13" s="2" t="inlineStr">
        <is>
          <t>WEEK TOTALS</t>
        </is>
      </c>
      <c r="F13" s="11">
        <f>SUM(F6:F12)</f>
        <v/>
      </c>
      <c r="G13" s="11">
        <f>SUM(G6:G12)</f>
        <v/>
      </c>
      <c r="H13" s="12">
        <f>SUM(H6:H12)</f>
        <v/>
      </c>
    </row>
  </sheetData>
  <conditionalFormatting sqref="G6:G12">
    <cfRule type="cellIs" priority="1" operator="greaterThan" dxfId="0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2026-10-18T05:52:56Z</dcterms:created>
  <dcterms:modified xmlns:dcterms="http://purl.org/dc/terms/" xmlns:xsi="http://www.w3.org/2001/XMLSchema-instance" xsi:type="dcterms:W3CDTF">2026-10-18T05:52:56Z</dcterms:modified>
</cp:coreProperties>
</file>