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3" fillId="4" borderId="1" pivotButton="0" quotePrefix="0" xfId="0"/>
    <xf numFmtId="164" fontId="3" fillId="0" borderId="1" pivotButton="0" quotePrefix="0" xfId="0"/>
    <xf numFmtId="164" fontId="0" fillId="2" borderId="1" pivotButton="0" quotePrefix="0" xfId="0"/>
    <xf numFmtId="165" fontId="3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2" borderId="1" applyAlignment="1" pivotButton="0" quotePrefix="0" xfId="0">
      <alignment horizontal="center"/>
    </xf>
    <xf numFmtId="164" fontId="3" fillId="4" borderId="1" pivotButton="0" quotePrefix="0" xfId="0"/>
  </cellXfs>
  <cellStyles count="1">
    <cellStyle name="Normal" xfId="0" builtinId="0" hidden="0"/>
  </cellStyles>
  <dxfs count="2">
    <dxf>
      <font>
        <color rgb="00C00000"/>
      </font>
    </dxf>
    <dxf>
      <font>
        <b val="1"/>
        <color rgb="0015803D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12" customWidth="1" min="4" max="4"/>
    <col width="12" customWidth="1" min="5" max="5"/>
    <col width="12" customWidth="1" min="6" max="6"/>
    <col width="14" customWidth="1" min="7" max="7"/>
    <col width="26" customWidth="1" min="8" max="8"/>
  </cols>
  <sheetData>
    <row r="1">
      <c r="A1" s="1" t="inlineStr">
        <is>
          <t>Event Budget Planner</t>
        </is>
      </c>
    </row>
    <row r="2">
      <c r="A2" s="2" t="inlineStr">
        <is>
          <t>Estimate each cost, then record actual spend and deposits. Cost per guest and remaining budget update automatically.</t>
        </is>
      </c>
    </row>
    <row r="3">
      <c r="A3" s="3" t="inlineStr">
        <is>
          <t>Event</t>
        </is>
      </c>
      <c r="B3" s="4" t="inlineStr">
        <is>
          <t>[Company holiday party]</t>
        </is>
      </c>
      <c r="C3" s="5" t="n"/>
      <c r="E3" s="6" t="inlineStr">
        <is>
          <t>Estimated total</t>
        </is>
      </c>
      <c r="F3" s="5" t="n"/>
      <c r="G3" s="7">
        <f>D49</f>
        <v/>
      </c>
    </row>
    <row r="4">
      <c r="A4" s="3" t="inlineStr">
        <is>
          <t>Total budget</t>
        </is>
      </c>
      <c r="B4" s="8" t="n">
        <v>12000</v>
      </c>
      <c r="E4" s="6" t="inlineStr">
        <is>
          <t>Spent so far</t>
        </is>
      </c>
      <c r="F4" s="5" t="n"/>
      <c r="G4" s="7">
        <f>E49</f>
        <v/>
      </c>
    </row>
    <row r="5">
      <c r="A5" s="3" t="inlineStr">
        <is>
          <t>Guests</t>
        </is>
      </c>
      <c r="B5" s="4" t="n">
        <v>80</v>
      </c>
      <c r="E5" s="6" t="inlineStr">
        <is>
          <t>Budget remaining</t>
        </is>
      </c>
      <c r="F5" s="5" t="n"/>
      <c r="G5" s="7">
        <f>B4-MAX(D49,E49)</f>
        <v/>
      </c>
    </row>
    <row r="6">
      <c r="E6" s="6" t="inlineStr">
        <is>
          <t>Estimated cost per guest</t>
        </is>
      </c>
      <c r="F6" s="5" t="n"/>
      <c r="G6" s="9">
        <f>IF(B5=0,"",D49/B5)</f>
        <v/>
      </c>
    </row>
    <row r="7">
      <c r="E7" s="6" t="inlineStr">
        <is>
          <t>Over / under budget</t>
        </is>
      </c>
      <c r="F7" s="5" t="n"/>
      <c r="G7" s="7">
        <f>B4-D49</f>
        <v/>
      </c>
    </row>
    <row r="8">
      <c r="A8" s="10" t="inlineStr">
        <is>
          <t>Category</t>
        </is>
      </c>
      <c r="B8" s="10" t="inlineStr">
        <is>
          <t>Item</t>
        </is>
      </c>
      <c r="C8" s="10" t="inlineStr">
        <is>
          <t>Vendor</t>
        </is>
      </c>
      <c r="D8" s="10" t="inlineStr">
        <is>
          <t>Estimated</t>
        </is>
      </c>
      <c r="E8" s="10" t="inlineStr">
        <is>
          <t>Actual</t>
        </is>
      </c>
      <c r="F8" s="10" t="inlineStr">
        <is>
          <t>Variance</t>
        </is>
      </c>
      <c r="G8" s="10" t="inlineStr">
        <is>
          <t>Status</t>
        </is>
      </c>
      <c r="H8" s="10" t="inlineStr">
        <is>
          <t>Notes</t>
        </is>
      </c>
    </row>
    <row r="9">
      <c r="A9" s="4" t="inlineStr">
        <is>
          <t>Venue</t>
        </is>
      </c>
      <c r="B9" s="4" t="inlineStr">
        <is>
          <t>Venue rental</t>
        </is>
      </c>
      <c r="C9" s="4" t="inlineStr">
        <is>
          <t>The Grand Hall</t>
        </is>
      </c>
      <c r="D9" s="8" t="n">
        <v>3000</v>
      </c>
      <c r="E9" s="8" t="n">
        <v>3000</v>
      </c>
      <c r="F9" s="11">
        <f>IF(OR(D9="",E9=""),"",D9-E9)</f>
        <v/>
      </c>
      <c r="G9" s="12" t="inlineStr">
        <is>
          <t>Paid</t>
        </is>
      </c>
      <c r="H9" s="4" t="n"/>
    </row>
    <row r="10">
      <c r="A10" s="4" t="inlineStr">
        <is>
          <t>Food &amp; drink</t>
        </is>
      </c>
      <c r="B10" s="4" t="inlineStr">
        <is>
          <t>Catering (per guest × 80)</t>
        </is>
      </c>
      <c r="C10" s="4" t="inlineStr">
        <is>
          <t>Bistro Co.</t>
        </is>
      </c>
      <c r="D10" s="8" t="n">
        <v>4400</v>
      </c>
      <c r="E10" s="8" t="n">
        <v>4560</v>
      </c>
      <c r="F10" s="11">
        <f>IF(OR(D10="",E10=""),"",D10-E10)</f>
        <v/>
      </c>
      <c r="G10" s="12" t="inlineStr">
        <is>
          <t>Deposit paid</t>
        </is>
      </c>
      <c r="H10" s="4" t="n"/>
    </row>
    <row r="11">
      <c r="A11" s="4" t="inlineStr">
        <is>
          <t>Food &amp; drink</t>
        </is>
      </c>
      <c r="B11" s="4" t="inlineStr">
        <is>
          <t>Bar package</t>
        </is>
      </c>
      <c r="C11" s="4" t="inlineStr">
        <is>
          <t>Bistro Co.</t>
        </is>
      </c>
      <c r="D11" s="8" t="n">
        <v>1600</v>
      </c>
      <c r="E11" s="8" t="n"/>
      <c r="F11" s="11">
        <f>IF(OR(D11="",E11=""),"",D11-E11)</f>
        <v/>
      </c>
      <c r="G11" s="12" t="inlineStr">
        <is>
          <t>Deposit paid</t>
        </is>
      </c>
      <c r="H11" s="4" t="n"/>
    </row>
    <row r="12">
      <c r="A12" s="4" t="inlineStr">
        <is>
          <t>Decor</t>
        </is>
      </c>
      <c r="B12" s="4" t="inlineStr">
        <is>
          <t>Flowers &amp; centerpieces</t>
        </is>
      </c>
      <c r="C12" s="4" t="inlineStr">
        <is>
          <t>Bloom</t>
        </is>
      </c>
      <c r="D12" s="8" t="n">
        <v>600</v>
      </c>
      <c r="E12" s="8" t="n">
        <v>540</v>
      </c>
      <c r="F12" s="11">
        <f>IF(OR(D12="",E12=""),"",D12-E12)</f>
        <v/>
      </c>
      <c r="G12" s="12" t="inlineStr">
        <is>
          <t>Paid</t>
        </is>
      </c>
      <c r="H12" s="4" t="n"/>
    </row>
    <row r="13">
      <c r="A13" s="4" t="inlineStr">
        <is>
          <t>Decor</t>
        </is>
      </c>
      <c r="B13" s="4" t="inlineStr">
        <is>
          <t>Lighting</t>
        </is>
      </c>
      <c r="C13" s="4" t="inlineStr">
        <is>
          <t>Event Rentals</t>
        </is>
      </c>
      <c r="D13" s="8" t="n">
        <v>350</v>
      </c>
      <c r="E13" s="8" t="n"/>
      <c r="F13" s="11">
        <f>IF(OR(D13="",E13=""),"",D13-E13)</f>
        <v/>
      </c>
      <c r="G13" s="12" t="inlineStr">
        <is>
          <t>Pending</t>
        </is>
      </c>
      <c r="H13" s="4" t="n"/>
    </row>
    <row r="14">
      <c r="A14" s="4" t="inlineStr">
        <is>
          <t>Entertainment</t>
        </is>
      </c>
      <c r="B14" s="4" t="inlineStr">
        <is>
          <t>DJ</t>
        </is>
      </c>
      <c r="C14" s="4" t="inlineStr">
        <is>
          <t>DJ Max</t>
        </is>
      </c>
      <c r="D14" s="8" t="n">
        <v>800</v>
      </c>
      <c r="E14" s="8" t="n">
        <v>800</v>
      </c>
      <c r="F14" s="11">
        <f>IF(OR(D14="",E14=""),"",D14-E14)</f>
        <v/>
      </c>
      <c r="G14" s="12" t="inlineStr">
        <is>
          <t>Paid</t>
        </is>
      </c>
      <c r="H14" s="4" t="n"/>
    </row>
    <row r="15">
      <c r="A15" s="4" t="inlineStr">
        <is>
          <t>Photography</t>
        </is>
      </c>
      <c r="B15" s="4" t="inlineStr">
        <is>
          <t>Photographer (3 hrs)</t>
        </is>
      </c>
      <c r="C15" s="4" t="inlineStr">
        <is>
          <t>Snap Studio</t>
        </is>
      </c>
      <c r="D15" s="8" t="n">
        <v>650</v>
      </c>
      <c r="E15" s="8" t="n"/>
      <c r="F15" s="11">
        <f>IF(OR(D15="",E15=""),"",D15-E15)</f>
        <v/>
      </c>
      <c r="G15" s="12" t="inlineStr">
        <is>
          <t>Pending</t>
        </is>
      </c>
      <c r="H15" s="4" t="n"/>
    </row>
    <row r="16">
      <c r="A16" s="4" t="inlineStr">
        <is>
          <t>Rentals</t>
        </is>
      </c>
      <c r="B16" s="4" t="inlineStr">
        <is>
          <t>Tables, chairs, linens</t>
        </is>
      </c>
      <c r="C16" s="4" t="inlineStr">
        <is>
          <t>Event Rentals</t>
        </is>
      </c>
      <c r="D16" s="8" t="n">
        <v>500</v>
      </c>
      <c r="E16" s="8" t="n"/>
      <c r="F16" s="11">
        <f>IF(OR(D16="",E16=""),"",D16-E16)</f>
        <v/>
      </c>
      <c r="G16" s="12" t="inlineStr">
        <is>
          <t>Pending</t>
        </is>
      </c>
      <c r="H16" s="4" t="n"/>
    </row>
    <row r="17">
      <c r="A17" s="4" t="inlineStr">
        <is>
          <t>Printing</t>
        </is>
      </c>
      <c r="B17" s="4" t="inlineStr">
        <is>
          <t>Invitations &amp; signage</t>
        </is>
      </c>
      <c r="C17" s="4" t="inlineStr">
        <is>
          <t>PrintShop</t>
        </is>
      </c>
      <c r="D17" s="8" t="n">
        <v>150</v>
      </c>
      <c r="E17" s="8" t="n">
        <v>132</v>
      </c>
      <c r="F17" s="11">
        <f>IF(OR(D17="",E17=""),"",D17-E17)</f>
        <v/>
      </c>
      <c r="G17" s="12" t="inlineStr">
        <is>
          <t>Paid</t>
        </is>
      </c>
      <c r="H17" s="4" t="n"/>
    </row>
    <row r="18">
      <c r="A18" s="4" t="inlineStr">
        <is>
          <t>Misc</t>
        </is>
      </c>
      <c r="B18" s="4" t="inlineStr">
        <is>
          <t>Gifts / favors</t>
        </is>
      </c>
      <c r="C18" s="4" t="inlineStr"/>
      <c r="D18" s="8" t="n">
        <v>300</v>
      </c>
      <c r="E18" s="8" t="n"/>
      <c r="F18" s="11">
        <f>IF(OR(D18="",E18=""),"",D18-E18)</f>
        <v/>
      </c>
      <c r="G18" s="12" t="inlineStr">
        <is>
          <t>Pending</t>
        </is>
      </c>
      <c r="H18" s="4" t="n"/>
    </row>
    <row r="19">
      <c r="A19" s="4" t="n"/>
      <c r="B19" s="4" t="n"/>
      <c r="C19" s="4" t="n"/>
      <c r="D19" s="8" t="n"/>
      <c r="E19" s="8" t="n"/>
      <c r="F19" s="11">
        <f>IF(OR(D19="",E19=""),"",D19-E19)</f>
        <v/>
      </c>
      <c r="G19" s="12" t="n"/>
      <c r="H19" s="4" t="n"/>
    </row>
    <row r="20">
      <c r="A20" s="4" t="n"/>
      <c r="B20" s="4" t="n"/>
      <c r="C20" s="4" t="n"/>
      <c r="D20" s="8" t="n"/>
      <c r="E20" s="8" t="n"/>
      <c r="F20" s="11">
        <f>IF(OR(D20="",E20=""),"",D20-E20)</f>
        <v/>
      </c>
      <c r="G20" s="12" t="n"/>
      <c r="H20" s="4" t="n"/>
    </row>
    <row r="21">
      <c r="A21" s="4" t="n"/>
      <c r="B21" s="4" t="n"/>
      <c r="C21" s="4" t="n"/>
      <c r="D21" s="8" t="n"/>
      <c r="E21" s="8" t="n"/>
      <c r="F21" s="11">
        <f>IF(OR(D21="",E21=""),"",D21-E21)</f>
        <v/>
      </c>
      <c r="G21" s="12" t="n"/>
      <c r="H21" s="4" t="n"/>
    </row>
    <row r="22">
      <c r="A22" s="4" t="n"/>
      <c r="B22" s="4" t="n"/>
      <c r="C22" s="4" t="n"/>
      <c r="D22" s="8" t="n"/>
      <c r="E22" s="8" t="n"/>
      <c r="F22" s="11">
        <f>IF(OR(D22="",E22=""),"",D22-E22)</f>
        <v/>
      </c>
      <c r="G22" s="12" t="n"/>
      <c r="H22" s="4" t="n"/>
    </row>
    <row r="23">
      <c r="A23" s="4" t="n"/>
      <c r="B23" s="4" t="n"/>
      <c r="C23" s="4" t="n"/>
      <c r="D23" s="8" t="n"/>
      <c r="E23" s="8" t="n"/>
      <c r="F23" s="11">
        <f>IF(OR(D23="",E23=""),"",D23-E23)</f>
        <v/>
      </c>
      <c r="G23" s="12" t="n"/>
      <c r="H23" s="4" t="n"/>
    </row>
    <row r="24">
      <c r="A24" s="4" t="n"/>
      <c r="B24" s="4" t="n"/>
      <c r="C24" s="4" t="n"/>
      <c r="D24" s="8" t="n"/>
      <c r="E24" s="8" t="n"/>
      <c r="F24" s="11">
        <f>IF(OR(D24="",E24=""),"",D24-E24)</f>
        <v/>
      </c>
      <c r="G24" s="12" t="n"/>
      <c r="H24" s="4" t="n"/>
    </row>
    <row r="25">
      <c r="A25" s="4" t="n"/>
      <c r="B25" s="4" t="n"/>
      <c r="C25" s="4" t="n"/>
      <c r="D25" s="8" t="n"/>
      <c r="E25" s="8" t="n"/>
      <c r="F25" s="11">
        <f>IF(OR(D25="",E25=""),"",D25-E25)</f>
        <v/>
      </c>
      <c r="G25" s="12" t="n"/>
      <c r="H25" s="4" t="n"/>
    </row>
    <row r="26">
      <c r="A26" s="4" t="n"/>
      <c r="B26" s="4" t="n"/>
      <c r="C26" s="4" t="n"/>
      <c r="D26" s="8" t="n"/>
      <c r="E26" s="8" t="n"/>
      <c r="F26" s="11">
        <f>IF(OR(D26="",E26=""),"",D26-E26)</f>
        <v/>
      </c>
      <c r="G26" s="12" t="n"/>
      <c r="H26" s="4" t="n"/>
    </row>
    <row r="27">
      <c r="A27" s="4" t="n"/>
      <c r="B27" s="4" t="n"/>
      <c r="C27" s="4" t="n"/>
      <c r="D27" s="8" t="n"/>
      <c r="E27" s="8" t="n"/>
      <c r="F27" s="11">
        <f>IF(OR(D27="",E27=""),"",D27-E27)</f>
        <v/>
      </c>
      <c r="G27" s="12" t="n"/>
      <c r="H27" s="4" t="n"/>
    </row>
    <row r="28">
      <c r="A28" s="4" t="n"/>
      <c r="B28" s="4" t="n"/>
      <c r="C28" s="4" t="n"/>
      <c r="D28" s="8" t="n"/>
      <c r="E28" s="8" t="n"/>
      <c r="F28" s="11">
        <f>IF(OR(D28="",E28=""),"",D28-E28)</f>
        <v/>
      </c>
      <c r="G28" s="12" t="n"/>
      <c r="H28" s="4" t="n"/>
    </row>
    <row r="29">
      <c r="A29" s="4" t="n"/>
      <c r="B29" s="4" t="n"/>
      <c r="C29" s="4" t="n"/>
      <c r="D29" s="8" t="n"/>
      <c r="E29" s="8" t="n"/>
      <c r="F29" s="11">
        <f>IF(OR(D29="",E29=""),"",D29-E29)</f>
        <v/>
      </c>
      <c r="G29" s="12" t="n"/>
      <c r="H29" s="4" t="n"/>
    </row>
    <row r="30">
      <c r="A30" s="4" t="n"/>
      <c r="B30" s="4" t="n"/>
      <c r="C30" s="4" t="n"/>
      <c r="D30" s="8" t="n"/>
      <c r="E30" s="8" t="n"/>
      <c r="F30" s="11">
        <f>IF(OR(D30="",E30=""),"",D30-E30)</f>
        <v/>
      </c>
      <c r="G30" s="12" t="n"/>
      <c r="H30" s="4" t="n"/>
    </row>
    <row r="31">
      <c r="A31" s="4" t="n"/>
      <c r="B31" s="4" t="n"/>
      <c r="C31" s="4" t="n"/>
      <c r="D31" s="8" t="n"/>
      <c r="E31" s="8" t="n"/>
      <c r="F31" s="11">
        <f>IF(OR(D31="",E31=""),"",D31-E31)</f>
        <v/>
      </c>
      <c r="G31" s="12" t="n"/>
      <c r="H31" s="4" t="n"/>
    </row>
    <row r="32">
      <c r="A32" s="4" t="n"/>
      <c r="B32" s="4" t="n"/>
      <c r="C32" s="4" t="n"/>
      <c r="D32" s="8" t="n"/>
      <c r="E32" s="8" t="n"/>
      <c r="F32" s="11">
        <f>IF(OR(D32="",E32=""),"",D32-E32)</f>
        <v/>
      </c>
      <c r="G32" s="12" t="n"/>
      <c r="H32" s="4" t="n"/>
    </row>
    <row r="33">
      <c r="A33" s="4" t="n"/>
      <c r="B33" s="4" t="n"/>
      <c r="C33" s="4" t="n"/>
      <c r="D33" s="8" t="n"/>
      <c r="E33" s="8" t="n"/>
      <c r="F33" s="11">
        <f>IF(OR(D33="",E33=""),"",D33-E33)</f>
        <v/>
      </c>
      <c r="G33" s="12" t="n"/>
      <c r="H33" s="4" t="n"/>
    </row>
    <row r="34">
      <c r="A34" s="4" t="n"/>
      <c r="B34" s="4" t="n"/>
      <c r="C34" s="4" t="n"/>
      <c r="D34" s="8" t="n"/>
      <c r="E34" s="8" t="n"/>
      <c r="F34" s="11">
        <f>IF(OR(D34="",E34=""),"",D34-E34)</f>
        <v/>
      </c>
      <c r="G34" s="12" t="n"/>
      <c r="H34" s="4" t="n"/>
    </row>
    <row r="35">
      <c r="A35" s="4" t="n"/>
      <c r="B35" s="4" t="n"/>
      <c r="C35" s="4" t="n"/>
      <c r="D35" s="8" t="n"/>
      <c r="E35" s="8" t="n"/>
      <c r="F35" s="11">
        <f>IF(OR(D35="",E35=""),"",D35-E35)</f>
        <v/>
      </c>
      <c r="G35" s="12" t="n"/>
      <c r="H35" s="4" t="n"/>
    </row>
    <row r="36">
      <c r="A36" s="4" t="n"/>
      <c r="B36" s="4" t="n"/>
      <c r="C36" s="4" t="n"/>
      <c r="D36" s="8" t="n"/>
      <c r="E36" s="8" t="n"/>
      <c r="F36" s="11">
        <f>IF(OR(D36="",E36=""),"",D36-E36)</f>
        <v/>
      </c>
      <c r="G36" s="12" t="n"/>
      <c r="H36" s="4" t="n"/>
    </row>
    <row r="37">
      <c r="A37" s="4" t="n"/>
      <c r="B37" s="4" t="n"/>
      <c r="C37" s="4" t="n"/>
      <c r="D37" s="8" t="n"/>
      <c r="E37" s="8" t="n"/>
      <c r="F37" s="11">
        <f>IF(OR(D37="",E37=""),"",D37-E37)</f>
        <v/>
      </c>
      <c r="G37" s="12" t="n"/>
      <c r="H37" s="4" t="n"/>
    </row>
    <row r="38">
      <c r="A38" s="4" t="n"/>
      <c r="B38" s="4" t="n"/>
      <c r="C38" s="4" t="n"/>
      <c r="D38" s="8" t="n"/>
      <c r="E38" s="8" t="n"/>
      <c r="F38" s="11">
        <f>IF(OR(D38="",E38=""),"",D38-E38)</f>
        <v/>
      </c>
      <c r="G38" s="12" t="n"/>
      <c r="H38" s="4" t="n"/>
    </row>
    <row r="39">
      <c r="A39" s="4" t="n"/>
      <c r="B39" s="4" t="n"/>
      <c r="C39" s="4" t="n"/>
      <c r="D39" s="8" t="n"/>
      <c r="E39" s="8" t="n"/>
      <c r="F39" s="11">
        <f>IF(OR(D39="",E39=""),"",D39-E39)</f>
        <v/>
      </c>
      <c r="G39" s="12" t="n"/>
      <c r="H39" s="4" t="n"/>
    </row>
    <row r="40">
      <c r="A40" s="4" t="n"/>
      <c r="B40" s="4" t="n"/>
      <c r="C40" s="4" t="n"/>
      <c r="D40" s="8" t="n"/>
      <c r="E40" s="8" t="n"/>
      <c r="F40" s="11">
        <f>IF(OR(D40="",E40=""),"",D40-E40)</f>
        <v/>
      </c>
      <c r="G40" s="12" t="n"/>
      <c r="H40" s="4" t="n"/>
    </row>
    <row r="41">
      <c r="A41" s="4" t="n"/>
      <c r="B41" s="4" t="n"/>
      <c r="C41" s="4" t="n"/>
      <c r="D41" s="8" t="n"/>
      <c r="E41" s="8" t="n"/>
      <c r="F41" s="11">
        <f>IF(OR(D41="",E41=""),"",D41-E41)</f>
        <v/>
      </c>
      <c r="G41" s="12" t="n"/>
      <c r="H41" s="4" t="n"/>
    </row>
    <row r="42">
      <c r="A42" s="4" t="n"/>
      <c r="B42" s="4" t="n"/>
      <c r="C42" s="4" t="n"/>
      <c r="D42" s="8" t="n"/>
      <c r="E42" s="8" t="n"/>
      <c r="F42" s="11">
        <f>IF(OR(D42="",E42=""),"",D42-E42)</f>
        <v/>
      </c>
      <c r="G42" s="12" t="n"/>
      <c r="H42" s="4" t="n"/>
    </row>
    <row r="43">
      <c r="A43" s="4" t="n"/>
      <c r="B43" s="4" t="n"/>
      <c r="C43" s="4" t="n"/>
      <c r="D43" s="8" t="n"/>
      <c r="E43" s="8" t="n"/>
      <c r="F43" s="11">
        <f>IF(OR(D43="",E43=""),"",D43-E43)</f>
        <v/>
      </c>
      <c r="G43" s="12" t="n"/>
      <c r="H43" s="4" t="n"/>
    </row>
    <row r="44">
      <c r="A44" s="4" t="n"/>
      <c r="B44" s="4" t="n"/>
      <c r="C44" s="4" t="n"/>
      <c r="D44" s="8" t="n"/>
      <c r="E44" s="8" t="n"/>
      <c r="F44" s="11">
        <f>IF(OR(D44="",E44=""),"",D44-E44)</f>
        <v/>
      </c>
      <c r="G44" s="12" t="n"/>
      <c r="H44" s="4" t="n"/>
    </row>
    <row r="45">
      <c r="A45" s="4" t="n"/>
      <c r="B45" s="4" t="n"/>
      <c r="C45" s="4" t="n"/>
      <c r="D45" s="8" t="n"/>
      <c r="E45" s="8" t="n"/>
      <c r="F45" s="11">
        <f>IF(OR(D45="",E45=""),"",D45-E45)</f>
        <v/>
      </c>
      <c r="G45" s="12" t="n"/>
      <c r="H45" s="4" t="n"/>
    </row>
    <row r="46">
      <c r="A46" s="4" t="n"/>
      <c r="B46" s="4" t="n"/>
      <c r="C46" s="4" t="n"/>
      <c r="D46" s="8" t="n"/>
      <c r="E46" s="8" t="n"/>
      <c r="F46" s="11">
        <f>IF(OR(D46="",E46=""),"",D46-E46)</f>
        <v/>
      </c>
      <c r="G46" s="12" t="n"/>
      <c r="H46" s="4" t="n"/>
    </row>
    <row r="47">
      <c r="A47" s="4" t="n"/>
      <c r="B47" s="4" t="n"/>
      <c r="C47" s="4" t="n"/>
      <c r="D47" s="8" t="n"/>
      <c r="E47" s="8" t="n"/>
      <c r="F47" s="11">
        <f>IF(OR(D47="",E47=""),"",D47-E47)</f>
        <v/>
      </c>
      <c r="G47" s="12" t="n"/>
      <c r="H47" s="4" t="n"/>
    </row>
    <row r="48">
      <c r="A48" s="4" t="n"/>
      <c r="B48" s="4" t="n"/>
      <c r="C48" s="4" t="n"/>
      <c r="D48" s="8" t="n"/>
      <c r="E48" s="8" t="n"/>
      <c r="F48" s="11">
        <f>IF(OR(D48="",E48=""),"",D48-E48)</f>
        <v/>
      </c>
      <c r="G48" s="12" t="n"/>
      <c r="H48" s="4" t="n"/>
    </row>
    <row r="49">
      <c r="A49" s="6" t="inlineStr">
        <is>
          <t>TOTAL</t>
        </is>
      </c>
      <c r="B49" s="6" t="n"/>
      <c r="C49" s="6" t="n"/>
      <c r="D49" s="13">
        <f>SUM(D9:D48)</f>
        <v/>
      </c>
      <c r="E49" s="13">
        <f>SUM(E9:E48)</f>
        <v/>
      </c>
      <c r="F49" s="13">
        <f>SUM(F9:F48)</f>
        <v/>
      </c>
      <c r="G49" s="6" t="n"/>
      <c r="H49" s="6" t="n"/>
    </row>
  </sheetData>
  <mergeCells count="6">
    <mergeCell ref="E4:F4"/>
    <mergeCell ref="E6:F6"/>
    <mergeCell ref="E7:F7"/>
    <mergeCell ref="B3:C3"/>
    <mergeCell ref="E5:F5"/>
    <mergeCell ref="E3:F3"/>
  </mergeCells>
  <conditionalFormatting sqref="F9:F48">
    <cfRule type="cellIs" priority="1" operator="lessThan" dxfId="0">
      <formula>0</formula>
    </cfRule>
  </conditionalFormatting>
  <conditionalFormatting sqref="G9:G48">
    <cfRule type="cellIs" priority="2" operator="equal" dxfId="1">
      <formula>"Paid"</formula>
    </cfRule>
  </conditionalFormatting>
  <conditionalFormatting sqref="G3:G7">
    <cfRule type="cellIs" priority="3" operator="lessThan" dxfId="0">
      <formula>0</formula>
    </cfRule>
  </conditionalFormatting>
  <dataValidations count="1">
    <dataValidation sqref="G9:G48" showDropDown="0" showInputMessage="0" showErrorMessage="0" allowBlank="1" type="list">
      <formula1>"Pending,Deposit paid,Paid"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2026-10-20T23:19:59Z</dcterms:created>
  <dcterms:modified xmlns:dcterms="http://purl.org/dc/terms/" xmlns:xsi="http://www.w3.org/2001/XMLSchema-instance" xsi:type="dcterms:W3CDTF">2026-10-20T23:19:59Z</dcterms:modified>
</cp:coreProperties>
</file>