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scrip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mm/dd/yyyy"/>
  </numFmts>
  <fonts count="5">
    <font>
      <name val="Calibri"/>
      <family val="2"/>
      <color theme="1"/>
      <sz val="11"/>
      <scheme val="minor"/>
    </font>
    <font>
      <b val="1"/>
      <color rgb="001F4E78"/>
      <sz val="14"/>
    </font>
    <font>
      <i val="1"/>
      <color rgb="00595959"/>
    </font>
    <font>
      <b val="1"/>
      <sz val="11"/>
    </font>
    <font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pivotButton="0" quotePrefix="0" xfId="0"/>
    <xf numFmtId="164" fontId="0" fillId="3" borderId="1" pivotButton="0" quotePrefix="0" xfId="0"/>
    <xf numFmtId="164" fontId="0" fillId="0" borderId="1" pivotButton="0" quotePrefix="0" xfId="0"/>
    <xf numFmtId="165" fontId="0" fillId="3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1">
    <dxf>
      <font>
        <b val="1"/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3" customWidth="1" min="2" max="2"/>
    <col width="10" customWidth="1" min="3" max="3"/>
    <col width="13" customWidth="1" min="4" max="4"/>
    <col width="12" customWidth="1" min="5" max="5"/>
    <col width="12" customWidth="1" min="6" max="6"/>
    <col width="13" customWidth="1" min="7" max="7"/>
    <col width="13" customWidth="1" min="8" max="8"/>
  </cols>
  <sheetData>
    <row r="1">
      <c r="A1" s="1" t="inlineStr">
        <is>
          <t>Subscription Tracker</t>
        </is>
      </c>
    </row>
    <row r="2">
      <c r="A2" s="2" t="inlineStr">
        <is>
          <t>Total monthly cost:</t>
        </is>
      </c>
      <c r="B2" s="3">
        <f>SUM(E5:E34)</f>
        <v/>
      </c>
      <c r="D2" s="2" t="inlineStr">
        <is>
          <t>Active subscriptions:</t>
        </is>
      </c>
      <c r="E2" s="2">
        <f>COUNTA(A5:A34)</f>
        <v/>
      </c>
    </row>
    <row r="3">
      <c r="A3" s="2" t="inlineStr">
        <is>
          <t>Total annual cost:</t>
        </is>
      </c>
      <c r="B3" s="3">
        <f>SUM(F5:F34)</f>
        <v/>
      </c>
    </row>
    <row r="4">
      <c r="A4" s="4" t="inlineStr">
        <is>
          <t>Service</t>
        </is>
      </c>
      <c r="B4" s="4" t="inlineStr">
        <is>
          <t>Category</t>
        </is>
      </c>
      <c r="C4" s="4" t="inlineStr">
        <is>
          <t>Cost</t>
        </is>
      </c>
      <c r="D4" s="4" t="inlineStr">
        <is>
          <t>Billing Cycle</t>
        </is>
      </c>
      <c r="E4" s="4" t="inlineStr">
        <is>
          <t>Monthly Cost</t>
        </is>
      </c>
      <c r="F4" s="4" t="inlineStr">
        <is>
          <t>Annual Cost</t>
        </is>
      </c>
      <c r="G4" s="4" t="inlineStr">
        <is>
          <t>Next Renewal</t>
        </is>
      </c>
      <c r="H4" s="4" t="inlineStr">
        <is>
          <t>Renewing Soon</t>
        </is>
      </c>
    </row>
    <row r="5">
      <c r="A5" s="5" t="n"/>
      <c r="B5" s="5" t="n"/>
      <c r="C5" s="6" t="n"/>
      <c r="D5" s="5" t="n"/>
      <c r="E5" s="7">
        <f>IF(C5="","",C5/IF(D5="Monthly",1,IF(D5="Quarterly",3,IF(D5="Semiannual",6,12))))</f>
        <v/>
      </c>
      <c r="F5" s="7">
        <f>IF(E5="","",E5*12)</f>
        <v/>
      </c>
      <c r="G5" s="8" t="n"/>
      <c r="H5" s="9">
        <f>IF(AND(G5&lt;&gt;"",G5-TODAY()&lt;=14,G5&gt;=TODAY()),"SOON","")</f>
        <v/>
      </c>
    </row>
    <row r="6">
      <c r="A6" s="5" t="n"/>
      <c r="B6" s="5" t="n"/>
      <c r="C6" s="6" t="n"/>
      <c r="D6" s="5" t="n"/>
      <c r="E6" s="7">
        <f>IF(C6="","",C6/IF(D6="Monthly",1,IF(D6="Quarterly",3,IF(D6="Semiannual",6,12))))</f>
        <v/>
      </c>
      <c r="F6" s="7">
        <f>IF(E6="","",E6*12)</f>
        <v/>
      </c>
      <c r="G6" s="8" t="n"/>
      <c r="H6" s="9">
        <f>IF(AND(G6&lt;&gt;"",G6-TODAY()&lt;=14,G6&gt;=TODAY()),"SOON","")</f>
        <v/>
      </c>
    </row>
    <row r="7">
      <c r="A7" s="5" t="n"/>
      <c r="B7" s="5" t="n"/>
      <c r="C7" s="6" t="n"/>
      <c r="D7" s="5" t="n"/>
      <c r="E7" s="7">
        <f>IF(C7="","",C7/IF(D7="Monthly",1,IF(D7="Quarterly",3,IF(D7="Semiannual",6,12))))</f>
        <v/>
      </c>
      <c r="F7" s="7">
        <f>IF(E7="","",E7*12)</f>
        <v/>
      </c>
      <c r="G7" s="8" t="n"/>
      <c r="H7" s="9">
        <f>IF(AND(G7&lt;&gt;"",G7-TODAY()&lt;=14,G7&gt;=TODAY()),"SOON","")</f>
        <v/>
      </c>
    </row>
    <row r="8">
      <c r="A8" s="5" t="n"/>
      <c r="B8" s="5" t="n"/>
      <c r="C8" s="6" t="n"/>
      <c r="D8" s="5" t="n"/>
      <c r="E8" s="7">
        <f>IF(C8="","",C8/IF(D8="Monthly",1,IF(D8="Quarterly",3,IF(D8="Semiannual",6,12))))</f>
        <v/>
      </c>
      <c r="F8" s="7">
        <f>IF(E8="","",E8*12)</f>
        <v/>
      </c>
      <c r="G8" s="8" t="n"/>
      <c r="H8" s="9">
        <f>IF(AND(G8&lt;&gt;"",G8-TODAY()&lt;=14,G8&gt;=TODAY()),"SOON","")</f>
        <v/>
      </c>
    </row>
    <row r="9">
      <c r="A9" s="5" t="n"/>
      <c r="B9" s="5" t="n"/>
      <c r="C9" s="6" t="n"/>
      <c r="D9" s="5" t="n"/>
      <c r="E9" s="7">
        <f>IF(C9="","",C9/IF(D9="Monthly",1,IF(D9="Quarterly",3,IF(D9="Semiannual",6,12))))</f>
        <v/>
      </c>
      <c r="F9" s="7">
        <f>IF(E9="","",E9*12)</f>
        <v/>
      </c>
      <c r="G9" s="8" t="n"/>
      <c r="H9" s="9">
        <f>IF(AND(G9&lt;&gt;"",G9-TODAY()&lt;=14,G9&gt;=TODAY()),"SOON","")</f>
        <v/>
      </c>
    </row>
    <row r="10">
      <c r="A10" s="5" t="n"/>
      <c r="B10" s="5" t="n"/>
      <c r="C10" s="6" t="n"/>
      <c r="D10" s="5" t="n"/>
      <c r="E10" s="7">
        <f>IF(C10="","",C10/IF(D10="Monthly",1,IF(D10="Quarterly",3,IF(D10="Semiannual",6,12))))</f>
        <v/>
      </c>
      <c r="F10" s="7">
        <f>IF(E10="","",E10*12)</f>
        <v/>
      </c>
      <c r="G10" s="8" t="n"/>
      <c r="H10" s="9">
        <f>IF(AND(G10&lt;&gt;"",G10-TODAY()&lt;=14,G10&gt;=TODAY()),"SOON","")</f>
        <v/>
      </c>
    </row>
    <row r="11">
      <c r="A11" s="5" t="n"/>
      <c r="B11" s="5" t="n"/>
      <c r="C11" s="6" t="n"/>
      <c r="D11" s="5" t="n"/>
      <c r="E11" s="7">
        <f>IF(C11="","",C11/IF(D11="Monthly",1,IF(D11="Quarterly",3,IF(D11="Semiannual",6,12))))</f>
        <v/>
      </c>
      <c r="F11" s="7">
        <f>IF(E11="","",E11*12)</f>
        <v/>
      </c>
      <c r="G11" s="8" t="n"/>
      <c r="H11" s="9">
        <f>IF(AND(G11&lt;&gt;"",G11-TODAY()&lt;=14,G11&gt;=TODAY()),"SOON","")</f>
        <v/>
      </c>
    </row>
    <row r="12">
      <c r="A12" s="5" t="n"/>
      <c r="B12" s="5" t="n"/>
      <c r="C12" s="6" t="n"/>
      <c r="D12" s="5" t="n"/>
      <c r="E12" s="7">
        <f>IF(C12="","",C12/IF(D12="Monthly",1,IF(D12="Quarterly",3,IF(D12="Semiannual",6,12))))</f>
        <v/>
      </c>
      <c r="F12" s="7">
        <f>IF(E12="","",E12*12)</f>
        <v/>
      </c>
      <c r="G12" s="8" t="n"/>
      <c r="H12" s="9">
        <f>IF(AND(G12&lt;&gt;"",G12-TODAY()&lt;=14,G12&gt;=TODAY()),"SOON","")</f>
        <v/>
      </c>
    </row>
    <row r="13">
      <c r="A13" s="5" t="n"/>
      <c r="B13" s="5" t="n"/>
      <c r="C13" s="6" t="n"/>
      <c r="D13" s="5" t="n"/>
      <c r="E13" s="7">
        <f>IF(C13="","",C13/IF(D13="Monthly",1,IF(D13="Quarterly",3,IF(D13="Semiannual",6,12))))</f>
        <v/>
      </c>
      <c r="F13" s="7">
        <f>IF(E13="","",E13*12)</f>
        <v/>
      </c>
      <c r="G13" s="8" t="n"/>
      <c r="H13" s="9">
        <f>IF(AND(G13&lt;&gt;"",G13-TODAY()&lt;=14,G13&gt;=TODAY()),"SOON","")</f>
        <v/>
      </c>
    </row>
    <row r="14">
      <c r="A14" s="5" t="n"/>
      <c r="B14" s="5" t="n"/>
      <c r="C14" s="6" t="n"/>
      <c r="D14" s="5" t="n"/>
      <c r="E14" s="7">
        <f>IF(C14="","",C14/IF(D14="Monthly",1,IF(D14="Quarterly",3,IF(D14="Semiannual",6,12))))</f>
        <v/>
      </c>
      <c r="F14" s="7">
        <f>IF(E14="","",E14*12)</f>
        <v/>
      </c>
      <c r="G14" s="8" t="n"/>
      <c r="H14" s="9">
        <f>IF(AND(G14&lt;&gt;"",G14-TODAY()&lt;=14,G14&gt;=TODAY()),"SOON","")</f>
        <v/>
      </c>
    </row>
    <row r="15">
      <c r="A15" s="5" t="n"/>
      <c r="B15" s="5" t="n"/>
      <c r="C15" s="6" t="n"/>
      <c r="D15" s="5" t="n"/>
      <c r="E15" s="7">
        <f>IF(C15="","",C15/IF(D15="Monthly",1,IF(D15="Quarterly",3,IF(D15="Semiannual",6,12))))</f>
        <v/>
      </c>
      <c r="F15" s="7">
        <f>IF(E15="","",E15*12)</f>
        <v/>
      </c>
      <c r="G15" s="8" t="n"/>
      <c r="H15" s="9">
        <f>IF(AND(G15&lt;&gt;"",G15-TODAY()&lt;=14,G15&gt;=TODAY()),"SOON","")</f>
        <v/>
      </c>
    </row>
    <row r="16">
      <c r="A16" s="5" t="n"/>
      <c r="B16" s="5" t="n"/>
      <c r="C16" s="6" t="n"/>
      <c r="D16" s="5" t="n"/>
      <c r="E16" s="7">
        <f>IF(C16="","",C16/IF(D16="Monthly",1,IF(D16="Quarterly",3,IF(D16="Semiannual",6,12))))</f>
        <v/>
      </c>
      <c r="F16" s="7">
        <f>IF(E16="","",E16*12)</f>
        <v/>
      </c>
      <c r="G16" s="8" t="n"/>
      <c r="H16" s="9">
        <f>IF(AND(G16&lt;&gt;"",G16-TODAY()&lt;=14,G16&gt;=TODAY()),"SOON","")</f>
        <v/>
      </c>
    </row>
    <row r="17">
      <c r="A17" s="5" t="n"/>
      <c r="B17" s="5" t="n"/>
      <c r="C17" s="6" t="n"/>
      <c r="D17" s="5" t="n"/>
      <c r="E17" s="7">
        <f>IF(C17="","",C17/IF(D17="Monthly",1,IF(D17="Quarterly",3,IF(D17="Semiannual",6,12))))</f>
        <v/>
      </c>
      <c r="F17" s="7">
        <f>IF(E17="","",E17*12)</f>
        <v/>
      </c>
      <c r="G17" s="8" t="n"/>
      <c r="H17" s="9">
        <f>IF(AND(G17&lt;&gt;"",G17-TODAY()&lt;=14,G17&gt;=TODAY()),"SOON","")</f>
        <v/>
      </c>
    </row>
    <row r="18">
      <c r="A18" s="5" t="n"/>
      <c r="B18" s="5" t="n"/>
      <c r="C18" s="6" t="n"/>
      <c r="D18" s="5" t="n"/>
      <c r="E18" s="7">
        <f>IF(C18="","",C18/IF(D18="Monthly",1,IF(D18="Quarterly",3,IF(D18="Semiannual",6,12))))</f>
        <v/>
      </c>
      <c r="F18" s="7">
        <f>IF(E18="","",E18*12)</f>
        <v/>
      </c>
      <c r="G18" s="8" t="n"/>
      <c r="H18" s="9">
        <f>IF(AND(G18&lt;&gt;"",G18-TODAY()&lt;=14,G18&gt;=TODAY()),"SOON","")</f>
        <v/>
      </c>
    </row>
    <row r="19">
      <c r="A19" s="5" t="n"/>
      <c r="B19" s="5" t="n"/>
      <c r="C19" s="6" t="n"/>
      <c r="D19" s="5" t="n"/>
      <c r="E19" s="7">
        <f>IF(C19="","",C19/IF(D19="Monthly",1,IF(D19="Quarterly",3,IF(D19="Semiannual",6,12))))</f>
        <v/>
      </c>
      <c r="F19" s="7">
        <f>IF(E19="","",E19*12)</f>
        <v/>
      </c>
      <c r="G19" s="8" t="n"/>
      <c r="H19" s="9">
        <f>IF(AND(G19&lt;&gt;"",G19-TODAY()&lt;=14,G19&gt;=TODAY()),"SOON","")</f>
        <v/>
      </c>
    </row>
    <row r="20">
      <c r="A20" s="5" t="n"/>
      <c r="B20" s="5" t="n"/>
      <c r="C20" s="6" t="n"/>
      <c r="D20" s="5" t="n"/>
      <c r="E20" s="7">
        <f>IF(C20="","",C20/IF(D20="Monthly",1,IF(D20="Quarterly",3,IF(D20="Semiannual",6,12))))</f>
        <v/>
      </c>
      <c r="F20" s="7">
        <f>IF(E20="","",E20*12)</f>
        <v/>
      </c>
      <c r="G20" s="8" t="n"/>
      <c r="H20" s="9">
        <f>IF(AND(G20&lt;&gt;"",G20-TODAY()&lt;=14,G20&gt;=TODAY()),"SOON","")</f>
        <v/>
      </c>
    </row>
    <row r="21">
      <c r="A21" s="5" t="n"/>
      <c r="B21" s="5" t="n"/>
      <c r="C21" s="6" t="n"/>
      <c r="D21" s="5" t="n"/>
      <c r="E21" s="7">
        <f>IF(C21="","",C21/IF(D21="Monthly",1,IF(D21="Quarterly",3,IF(D21="Semiannual",6,12))))</f>
        <v/>
      </c>
      <c r="F21" s="7">
        <f>IF(E21="","",E21*12)</f>
        <v/>
      </c>
      <c r="G21" s="8" t="n"/>
      <c r="H21" s="9">
        <f>IF(AND(G21&lt;&gt;"",G21-TODAY()&lt;=14,G21&gt;=TODAY()),"SOON","")</f>
        <v/>
      </c>
    </row>
    <row r="22">
      <c r="A22" s="5" t="n"/>
      <c r="B22" s="5" t="n"/>
      <c r="C22" s="6" t="n"/>
      <c r="D22" s="5" t="n"/>
      <c r="E22" s="7">
        <f>IF(C22="","",C22/IF(D22="Monthly",1,IF(D22="Quarterly",3,IF(D22="Semiannual",6,12))))</f>
        <v/>
      </c>
      <c r="F22" s="7">
        <f>IF(E22="","",E22*12)</f>
        <v/>
      </c>
      <c r="G22" s="8" t="n"/>
      <c r="H22" s="9">
        <f>IF(AND(G22&lt;&gt;"",G22-TODAY()&lt;=14,G22&gt;=TODAY()),"SOON","")</f>
        <v/>
      </c>
    </row>
    <row r="23">
      <c r="A23" s="5" t="n"/>
      <c r="B23" s="5" t="n"/>
      <c r="C23" s="6" t="n"/>
      <c r="D23" s="5" t="n"/>
      <c r="E23" s="7">
        <f>IF(C23="","",C23/IF(D23="Monthly",1,IF(D23="Quarterly",3,IF(D23="Semiannual",6,12))))</f>
        <v/>
      </c>
      <c r="F23" s="7">
        <f>IF(E23="","",E23*12)</f>
        <v/>
      </c>
      <c r="G23" s="8" t="n"/>
      <c r="H23" s="9">
        <f>IF(AND(G23&lt;&gt;"",G23-TODAY()&lt;=14,G23&gt;=TODAY()),"SOON","")</f>
        <v/>
      </c>
    </row>
    <row r="24">
      <c r="A24" s="5" t="n"/>
      <c r="B24" s="5" t="n"/>
      <c r="C24" s="6" t="n"/>
      <c r="D24" s="5" t="n"/>
      <c r="E24" s="7">
        <f>IF(C24="","",C24/IF(D24="Monthly",1,IF(D24="Quarterly",3,IF(D24="Semiannual",6,12))))</f>
        <v/>
      </c>
      <c r="F24" s="7">
        <f>IF(E24="","",E24*12)</f>
        <v/>
      </c>
      <c r="G24" s="8" t="n"/>
      <c r="H24" s="9">
        <f>IF(AND(G24&lt;&gt;"",G24-TODAY()&lt;=14,G24&gt;=TODAY()),"SOON","")</f>
        <v/>
      </c>
    </row>
    <row r="25">
      <c r="A25" s="5" t="n"/>
      <c r="B25" s="5" t="n"/>
      <c r="C25" s="6" t="n"/>
      <c r="D25" s="5" t="n"/>
      <c r="E25" s="7">
        <f>IF(C25="","",C25/IF(D25="Monthly",1,IF(D25="Quarterly",3,IF(D25="Semiannual",6,12))))</f>
        <v/>
      </c>
      <c r="F25" s="7">
        <f>IF(E25="","",E25*12)</f>
        <v/>
      </c>
      <c r="G25" s="8" t="n"/>
      <c r="H25" s="9">
        <f>IF(AND(G25&lt;&gt;"",G25-TODAY()&lt;=14,G25&gt;=TODAY()),"SOON","")</f>
        <v/>
      </c>
    </row>
    <row r="26">
      <c r="A26" s="5" t="n"/>
      <c r="B26" s="5" t="n"/>
      <c r="C26" s="6" t="n"/>
      <c r="D26" s="5" t="n"/>
      <c r="E26" s="7">
        <f>IF(C26="","",C26/IF(D26="Monthly",1,IF(D26="Quarterly",3,IF(D26="Semiannual",6,12))))</f>
        <v/>
      </c>
      <c r="F26" s="7">
        <f>IF(E26="","",E26*12)</f>
        <v/>
      </c>
      <c r="G26" s="8" t="n"/>
      <c r="H26" s="9">
        <f>IF(AND(G26&lt;&gt;"",G26-TODAY()&lt;=14,G26&gt;=TODAY()),"SOON","")</f>
        <v/>
      </c>
    </row>
    <row r="27">
      <c r="A27" s="5" t="n"/>
      <c r="B27" s="5" t="n"/>
      <c r="C27" s="6" t="n"/>
      <c r="D27" s="5" t="n"/>
      <c r="E27" s="7">
        <f>IF(C27="","",C27/IF(D27="Monthly",1,IF(D27="Quarterly",3,IF(D27="Semiannual",6,12))))</f>
        <v/>
      </c>
      <c r="F27" s="7">
        <f>IF(E27="","",E27*12)</f>
        <v/>
      </c>
      <c r="G27" s="8" t="n"/>
      <c r="H27" s="9">
        <f>IF(AND(G27&lt;&gt;"",G27-TODAY()&lt;=14,G27&gt;=TODAY()),"SOON","")</f>
        <v/>
      </c>
    </row>
    <row r="28">
      <c r="A28" s="5" t="n"/>
      <c r="B28" s="5" t="n"/>
      <c r="C28" s="6" t="n"/>
      <c r="D28" s="5" t="n"/>
      <c r="E28" s="7">
        <f>IF(C28="","",C28/IF(D28="Monthly",1,IF(D28="Quarterly",3,IF(D28="Semiannual",6,12))))</f>
        <v/>
      </c>
      <c r="F28" s="7">
        <f>IF(E28="","",E28*12)</f>
        <v/>
      </c>
      <c r="G28" s="8" t="n"/>
      <c r="H28" s="9">
        <f>IF(AND(G28&lt;&gt;"",G28-TODAY()&lt;=14,G28&gt;=TODAY()),"SOON","")</f>
        <v/>
      </c>
    </row>
    <row r="29">
      <c r="A29" s="5" t="n"/>
      <c r="B29" s="5" t="n"/>
      <c r="C29" s="6" t="n"/>
      <c r="D29" s="5" t="n"/>
      <c r="E29" s="7">
        <f>IF(C29="","",C29/IF(D29="Monthly",1,IF(D29="Quarterly",3,IF(D29="Semiannual",6,12))))</f>
        <v/>
      </c>
      <c r="F29" s="7">
        <f>IF(E29="","",E29*12)</f>
        <v/>
      </c>
      <c r="G29" s="8" t="n"/>
      <c r="H29" s="9">
        <f>IF(AND(G29&lt;&gt;"",G29-TODAY()&lt;=14,G29&gt;=TODAY()),"SOON","")</f>
        <v/>
      </c>
    </row>
    <row r="30">
      <c r="A30" s="5" t="n"/>
      <c r="B30" s="5" t="n"/>
      <c r="C30" s="6" t="n"/>
      <c r="D30" s="5" t="n"/>
      <c r="E30" s="7">
        <f>IF(C30="","",C30/IF(D30="Monthly",1,IF(D30="Quarterly",3,IF(D30="Semiannual",6,12))))</f>
        <v/>
      </c>
      <c r="F30" s="7">
        <f>IF(E30="","",E30*12)</f>
        <v/>
      </c>
      <c r="G30" s="8" t="n"/>
      <c r="H30" s="9">
        <f>IF(AND(G30&lt;&gt;"",G30-TODAY()&lt;=14,G30&gt;=TODAY()),"SOON","")</f>
        <v/>
      </c>
    </row>
    <row r="31">
      <c r="A31" s="5" t="n"/>
      <c r="B31" s="5" t="n"/>
      <c r="C31" s="6" t="n"/>
      <c r="D31" s="5" t="n"/>
      <c r="E31" s="7">
        <f>IF(C31="","",C31/IF(D31="Monthly",1,IF(D31="Quarterly",3,IF(D31="Semiannual",6,12))))</f>
        <v/>
      </c>
      <c r="F31" s="7">
        <f>IF(E31="","",E31*12)</f>
        <v/>
      </c>
      <c r="G31" s="8" t="n"/>
      <c r="H31" s="9">
        <f>IF(AND(G31&lt;&gt;"",G31-TODAY()&lt;=14,G31&gt;=TODAY()),"SOON","")</f>
        <v/>
      </c>
    </row>
    <row r="32">
      <c r="A32" s="5" t="n"/>
      <c r="B32" s="5" t="n"/>
      <c r="C32" s="6" t="n"/>
      <c r="D32" s="5" t="n"/>
      <c r="E32" s="7">
        <f>IF(C32="","",C32/IF(D32="Monthly",1,IF(D32="Quarterly",3,IF(D32="Semiannual",6,12))))</f>
        <v/>
      </c>
      <c r="F32" s="7">
        <f>IF(E32="","",E32*12)</f>
        <v/>
      </c>
      <c r="G32" s="8" t="n"/>
      <c r="H32" s="9">
        <f>IF(AND(G32&lt;&gt;"",G32-TODAY()&lt;=14,G32&gt;=TODAY()),"SOON","")</f>
        <v/>
      </c>
    </row>
    <row r="33">
      <c r="A33" s="5" t="n"/>
      <c r="B33" s="5" t="n"/>
      <c r="C33" s="6" t="n"/>
      <c r="D33" s="5" t="n"/>
      <c r="E33" s="7">
        <f>IF(C33="","",C33/IF(D33="Monthly",1,IF(D33="Quarterly",3,IF(D33="Semiannual",6,12))))</f>
        <v/>
      </c>
      <c r="F33" s="7">
        <f>IF(E33="","",E33*12)</f>
        <v/>
      </c>
      <c r="G33" s="8" t="n"/>
      <c r="H33" s="9">
        <f>IF(AND(G33&lt;&gt;"",G33-TODAY()&lt;=14,G33&gt;=TODAY()),"SOON","")</f>
        <v/>
      </c>
    </row>
    <row r="34">
      <c r="A34" s="5" t="n"/>
      <c r="B34" s="5" t="n"/>
      <c r="C34" s="6" t="n"/>
      <c r="D34" s="5" t="n"/>
      <c r="E34" s="7">
        <f>IF(C34="","",C34/IF(D34="Monthly",1,IF(D34="Quarterly",3,IF(D34="Semiannual",6,12))))</f>
        <v/>
      </c>
      <c r="F34" s="7">
        <f>IF(E34="","",E34*12)</f>
        <v/>
      </c>
      <c r="G34" s="8" t="n"/>
      <c r="H34" s="9">
        <f>IF(AND(G34&lt;&gt;"",G34-TODAY()&lt;=14,G34&gt;=TODAY()),"SOON","")</f>
        <v/>
      </c>
    </row>
  </sheetData>
  <conditionalFormatting sqref="H5:H34">
    <cfRule type="expression" priority="1" dxfId="0">
      <formula>$H5="SOON"</formula>
    </cfRule>
  </conditionalFormatting>
  <dataValidations count="2">
    <dataValidation sqref="B5:B34" showDropDown="0" showInputMessage="0" showErrorMessage="0" allowBlank="1" errorTitle="Invalid entry" error="Please pick a value from the list" type="list">
      <formula1>"Streaming,Music,Software,News,Fitness,Gaming,Other"</formula1>
    </dataValidation>
    <dataValidation sqref="D5:D34" showDropDown="0" showInputMessage="0" showErrorMessage="0" allowBlank="1" errorTitle="Invalid entry" error="Please pick a value from the list" type="list">
      <formula1>"Monthly,Quarterly,Semiannual,Annual"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2026-10-18T05:52:56Z</dcterms:created>
  <dcterms:modified xmlns:dcterms="http://purl.org/dc/terms/" xmlns:xsi="http://www.w3.org/2001/XMLSchema-instance" xsi:type="dcterms:W3CDTF">2026-10-18T05:52:56Z</dcterms:modified>
</cp:coreProperties>
</file>